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mulateur - Coûts cachés" sheetId="1" r:id="rId4"/>
  </sheets>
  <definedNames/>
  <calcPr/>
</workbook>
</file>

<file path=xl/sharedStrings.xml><?xml version="1.0" encoding="utf-8"?>
<sst xmlns="http://schemas.openxmlformats.org/spreadsheetml/2006/main" count="16" uniqueCount="16">
  <si>
    <t>Commission 
plateforme HT</t>
  </si>
  <si>
    <t>Commission 
plateforme TTC</t>
  </si>
  <si>
    <t>Simulateur rentabilité Plateformes à la commission (ex Ubiveroo)</t>
  </si>
  <si>
    <t>Produits best sellers du restaurant</t>
  </si>
  <si>
    <t>Prix produit sur place</t>
  </si>
  <si>
    <t>Prix produit plateformes</t>
  </si>
  <si>
    <t>% d'augmentation plateformes</t>
  </si>
  <si>
    <t>Net perçu plateformes</t>
  </si>
  <si>
    <t>Coût réel net en % (après majoration)</t>
  </si>
  <si>
    <t>Produit 1</t>
  </si>
  <si>
    <t>Produit 2</t>
  </si>
  <si>
    <t>Produit 3</t>
  </si>
  <si>
    <t>Produit 4</t>
  </si>
  <si>
    <t>Produit 5</t>
  </si>
  <si>
    <t>Moyenne</t>
  </si>
  <si>
    <t>Faites aussi attention à la répartition de votre Chiffre d'affaires par produit !
Ex: Si vous faites 80% de votre CA avec des produits majorés de 10% 
et 
20% de votre CA avec des produits majorés de 30%
Alors vous perdez bien plus que ce que vous pensez réellement 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</si>
</sst>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4">
    <font>
      <sz val="10.0"/>
      <color rgb="FF000000"/>
      <name val="Arial"/>
      <scheme val="minor"/>
    </font>
    <font>
      <b/>
      <sz val="10.0"/>
      <color theme="1"/>
      <name val="Inter"/>
    </font>
    <font>
      <sz val="10.0"/>
      <color theme="1"/>
      <name val="Inter"/>
    </font>
    <font/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E599"/>
        <bgColor rgb="FFFFE599"/>
      </patternFill>
    </fill>
  </fills>
  <borders count="11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0" fillId="0" fontId="2" numFmtId="0" xfId="0" applyFont="1"/>
    <xf borderId="3" fillId="2" fontId="2" numFmtId="9" xfId="0" applyBorder="1" applyFill="1" applyFont="1" applyNumberFormat="1"/>
    <xf borderId="4" fillId="0" fontId="2" numFmtId="9" xfId="0" applyBorder="1" applyFont="1" applyNumberFormat="1"/>
    <xf borderId="0" fillId="0" fontId="2" numFmtId="9" xfId="0" applyFont="1" applyNumberFormat="1"/>
    <xf borderId="1" fillId="3" fontId="1" numFmtId="0" xfId="0" applyAlignment="1" applyBorder="1" applyFill="1" applyFont="1">
      <alignment horizontal="center" readingOrder="0"/>
    </xf>
    <xf borderId="5" fillId="0" fontId="3" numFmtId="0" xfId="0" applyBorder="1" applyFont="1"/>
    <xf borderId="2" fillId="0" fontId="3" numFmtId="0" xfId="0" applyBorder="1" applyFont="1"/>
    <xf borderId="0" fillId="0" fontId="1" numFmtId="0" xfId="0" applyAlignment="1" applyFont="1">
      <alignment horizontal="center" readingOrder="0"/>
    </xf>
    <xf borderId="6" fillId="0" fontId="1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7" fillId="0" fontId="1" numFmtId="0" xfId="0" applyAlignment="1" applyBorder="1" applyFont="1">
      <alignment readingOrder="0" shrinkToFit="0" wrapText="1"/>
    </xf>
    <xf borderId="6" fillId="2" fontId="2" numFmtId="0" xfId="0" applyAlignment="1" applyBorder="1" applyFont="1">
      <alignment readingOrder="0"/>
    </xf>
    <xf borderId="0" fillId="2" fontId="2" numFmtId="164" xfId="0" applyAlignment="1" applyFont="1" applyNumberFormat="1">
      <alignment readingOrder="0"/>
    </xf>
    <xf borderId="0" fillId="2" fontId="2" numFmtId="164" xfId="0" applyAlignment="1" applyFont="1" applyNumberFormat="1">
      <alignment readingOrder="0"/>
    </xf>
    <xf borderId="0" fillId="0" fontId="2" numFmtId="10" xfId="0" applyFont="1" applyNumberFormat="1"/>
    <xf borderId="0" fillId="0" fontId="2" numFmtId="164" xfId="0" applyFont="1" applyNumberFormat="1"/>
    <xf borderId="7" fillId="0" fontId="2" numFmtId="10" xfId="0" applyBorder="1" applyFont="1" applyNumberFormat="1"/>
    <xf borderId="0" fillId="0" fontId="2" numFmtId="0" xfId="0" applyAlignment="1" applyFont="1">
      <alignment readingOrder="0"/>
    </xf>
    <xf borderId="8" fillId="0" fontId="2" numFmtId="0" xfId="0" applyAlignment="1" applyBorder="1" applyFont="1">
      <alignment readingOrder="0"/>
    </xf>
    <xf borderId="9" fillId="0" fontId="2" numFmtId="10" xfId="0" applyBorder="1" applyFont="1" applyNumberFormat="1"/>
    <xf borderId="9" fillId="0" fontId="2" numFmtId="0" xfId="0" applyBorder="1" applyFont="1"/>
    <xf borderId="10" fillId="0" fontId="2" numFmtId="10" xfId="0" applyBorder="1" applyFont="1" applyNumberFormat="1"/>
    <xf borderId="9" fillId="0" fontId="3" numFmtId="0" xfId="0" applyBorder="1" applyFont="1"/>
    <xf borderId="10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7.38"/>
    <col customWidth="1" min="2" max="2" width="22.5"/>
    <col customWidth="1" min="3" max="3" width="25.13"/>
    <col customWidth="1" min="4" max="5" width="26.5"/>
    <col customWidth="1" min="6" max="6" width="17.3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>
      <c r="A2" s="4">
        <v>0.3</v>
      </c>
      <c r="B2" s="5">
        <f>A2*1.2</f>
        <v>0.36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>
      <c r="A3" s="6"/>
      <c r="B3" s="6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>
      <c r="A4" s="7" t="s">
        <v>2</v>
      </c>
      <c r="B4" s="8"/>
      <c r="C4" s="8"/>
      <c r="D4" s="8"/>
      <c r="E4" s="8"/>
      <c r="F4" s="9"/>
      <c r="G4" s="10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>
      <c r="A5" s="11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3" t="s">
        <v>8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>
      <c r="A6" s="14" t="s">
        <v>9</v>
      </c>
      <c r="B6" s="15">
        <v>10.0</v>
      </c>
      <c r="C6" s="16">
        <v>13.0</v>
      </c>
      <c r="D6" s="17">
        <f t="shared" ref="D6:D10" si="1">(C6-B6)/C6</f>
        <v>0.2307692308</v>
      </c>
      <c r="E6" s="18">
        <f t="shared" ref="E6:E10" si="2">C6*(1-$B$2)</f>
        <v>8.32</v>
      </c>
      <c r="F6" s="19">
        <f t="shared" ref="F6:F10" si="3">(B6-E6)/B6</f>
        <v>0.168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>
      <c r="A7" s="14" t="s">
        <v>10</v>
      </c>
      <c r="B7" s="15">
        <v>10.0</v>
      </c>
      <c r="C7" s="16">
        <v>13.0</v>
      </c>
      <c r="D7" s="17">
        <f t="shared" si="1"/>
        <v>0.2307692308</v>
      </c>
      <c r="E7" s="18">
        <f t="shared" si="2"/>
        <v>8.32</v>
      </c>
      <c r="F7" s="19">
        <f t="shared" si="3"/>
        <v>0.168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>
      <c r="A8" s="14" t="s">
        <v>11</v>
      </c>
      <c r="B8" s="15">
        <v>10.0</v>
      </c>
      <c r="C8" s="16">
        <v>13.0</v>
      </c>
      <c r="D8" s="17">
        <f t="shared" si="1"/>
        <v>0.2307692308</v>
      </c>
      <c r="E8" s="18">
        <f t="shared" si="2"/>
        <v>8.32</v>
      </c>
      <c r="F8" s="19">
        <f t="shared" si="3"/>
        <v>0.168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>
      <c r="A9" s="14" t="s">
        <v>12</v>
      </c>
      <c r="B9" s="15">
        <v>10.0</v>
      </c>
      <c r="C9" s="16">
        <v>13.0</v>
      </c>
      <c r="D9" s="17">
        <f t="shared" si="1"/>
        <v>0.2307692308</v>
      </c>
      <c r="E9" s="18">
        <f t="shared" si="2"/>
        <v>8.32</v>
      </c>
      <c r="F9" s="19">
        <f t="shared" si="3"/>
        <v>0.168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>
      <c r="A10" s="14" t="s">
        <v>13</v>
      </c>
      <c r="B10" s="15">
        <v>10.0</v>
      </c>
      <c r="C10" s="16">
        <v>13.0</v>
      </c>
      <c r="D10" s="17">
        <f t="shared" si="1"/>
        <v>0.2307692308</v>
      </c>
      <c r="E10" s="18">
        <f t="shared" si="2"/>
        <v>8.32</v>
      </c>
      <c r="F10" s="19">
        <f t="shared" si="3"/>
        <v>0.168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>
      <c r="A11" s="3"/>
      <c r="B11" s="3"/>
      <c r="C11" s="3"/>
      <c r="D11" s="3"/>
      <c r="E11" s="3"/>
      <c r="F11" s="3"/>
      <c r="G11" s="20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>
      <c r="A12" s="20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>
      <c r="A13" s="20"/>
      <c r="B13" s="3"/>
      <c r="C13" s="21" t="s">
        <v>14</v>
      </c>
      <c r="D13" s="22">
        <f>AVERAGE(D6:D10)</f>
        <v>0.2307692308</v>
      </c>
      <c r="E13" s="23"/>
      <c r="F13" s="24">
        <f>AVERAGE(F6:F10)</f>
        <v>0.168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>
      <c r="A15" s="20"/>
      <c r="B15" s="20"/>
      <c r="C15" s="21" t="s">
        <v>15</v>
      </c>
      <c r="D15" s="25"/>
      <c r="E15" s="25"/>
      <c r="F15" s="26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</sheetData>
  <mergeCells count="2">
    <mergeCell ref="A4:F4"/>
    <mergeCell ref="C15:F15"/>
  </mergeCells>
  <drawing r:id="rId1"/>
</worksheet>
</file>